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10"/>
  </bookViews>
  <sheets>
    <sheet name="Pole-232_3ks" sheetId="1" r:id="rId1"/>
    <sheet name="Pole-230_2ks" sheetId="2" r:id="rId2"/>
    <sheet name="Pole-191_1ks" sheetId="3" r:id="rId3"/>
    <sheet name="Pole-167_1ks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" i="4" l="1"/>
  <c r="C2" i="4"/>
  <c r="AO2" i="4"/>
  <c r="AM2" i="4"/>
  <c r="AK2" i="4"/>
  <c r="AI2" i="4"/>
  <c r="AG2" i="4"/>
  <c r="AE2" i="4"/>
  <c r="AC2" i="4"/>
  <c r="AA2" i="4"/>
  <c r="Y2" i="4"/>
  <c r="W2" i="4"/>
  <c r="U2" i="4"/>
  <c r="S2" i="4"/>
  <c r="Q2" i="4"/>
  <c r="O2" i="4"/>
  <c r="M2" i="4"/>
  <c r="K2" i="4"/>
  <c r="I2" i="4"/>
  <c r="G2" i="4"/>
  <c r="E2" i="4"/>
  <c r="E5" i="4"/>
  <c r="AQ2" i="3"/>
  <c r="AO2" i="3"/>
  <c r="AM2" i="3"/>
  <c r="AK2" i="3"/>
  <c r="AI2" i="3"/>
  <c r="AG2" i="3"/>
  <c r="AE2" i="3"/>
  <c r="AC2" i="3"/>
  <c r="AA2" i="3"/>
  <c r="Y2" i="3"/>
  <c r="W2" i="3"/>
  <c r="U2" i="3"/>
  <c r="S2" i="3"/>
  <c r="Q2" i="3"/>
  <c r="O2" i="3"/>
  <c r="M2" i="3"/>
  <c r="K2" i="3"/>
  <c r="I2" i="3"/>
  <c r="G2" i="3"/>
  <c r="E2" i="3"/>
  <c r="C2" i="3"/>
  <c r="E5" i="3" s="1"/>
  <c r="BA2" i="2"/>
  <c r="AY2" i="2"/>
  <c r="AW2" i="2"/>
  <c r="AU2" i="2"/>
  <c r="AS2" i="2"/>
  <c r="AQ2" i="2"/>
  <c r="AO2" i="2"/>
  <c r="AM2" i="2"/>
  <c r="AK2" i="2"/>
  <c r="AI2" i="2"/>
  <c r="AG2" i="2"/>
  <c r="AE2" i="2"/>
  <c r="AC2" i="2"/>
  <c r="AA2" i="2"/>
  <c r="Y2" i="2"/>
  <c r="W2" i="2"/>
  <c r="U2" i="2"/>
  <c r="S2" i="2"/>
  <c r="Q2" i="2"/>
  <c r="O2" i="2"/>
  <c r="M2" i="2"/>
  <c r="K2" i="2"/>
  <c r="I2" i="2"/>
  <c r="G2" i="2"/>
  <c r="E2" i="2"/>
  <c r="C2" i="2"/>
  <c r="AW2" i="1"/>
  <c r="AU2" i="1"/>
  <c r="AM2" i="1"/>
  <c r="AK2" i="1"/>
  <c r="AC2" i="1"/>
  <c r="AA2" i="1"/>
  <c r="S2" i="1"/>
  <c r="Q2" i="1"/>
  <c r="I2" i="1"/>
  <c r="G2" i="1"/>
  <c r="G5" i="4" l="1"/>
  <c r="I5" i="4" s="1"/>
  <c r="K5" i="4" s="1"/>
  <c r="M5" i="4" s="1"/>
  <c r="O5" i="4" s="1"/>
  <c r="Q5" i="4" s="1"/>
  <c r="S5" i="4" s="1"/>
  <c r="U5" i="4" s="1"/>
  <c r="W5" i="4" s="1"/>
  <c r="Y5" i="4" s="1"/>
  <c r="AA5" i="4" s="1"/>
  <c r="AC5" i="4" s="1"/>
  <c r="AE5" i="4" s="1"/>
  <c r="AG5" i="4" s="1"/>
  <c r="AI5" i="4" s="1"/>
  <c r="AK5" i="4" s="1"/>
  <c r="AM5" i="4" s="1"/>
  <c r="AO5" i="4" s="1"/>
  <c r="B3" i="4"/>
  <c r="B3" i="3"/>
  <c r="G5" i="3"/>
  <c r="I5" i="3" s="1"/>
  <c r="K5" i="3" s="1"/>
  <c r="M5" i="3" s="1"/>
  <c r="O5" i="3" s="1"/>
  <c r="Q5" i="3" s="1"/>
  <c r="S5" i="3" s="1"/>
  <c r="U5" i="3" s="1"/>
  <c r="W5" i="3" s="1"/>
  <c r="Y5" i="3" s="1"/>
  <c r="AA5" i="3" s="1"/>
  <c r="AC5" i="3" s="1"/>
  <c r="AE5" i="3" s="1"/>
  <c r="AG5" i="3" s="1"/>
  <c r="AI5" i="3" s="1"/>
  <c r="AK5" i="3" s="1"/>
  <c r="AM5" i="3" s="1"/>
  <c r="AO5" i="3" s="1"/>
  <c r="AQ5" i="3" s="1"/>
  <c r="AR5" i="3" s="1"/>
  <c r="B3" i="2"/>
  <c r="E5" i="2"/>
  <c r="G5" i="2" s="1"/>
  <c r="I5" i="2" s="1"/>
  <c r="K5" i="2" s="1"/>
  <c r="M5" i="2" s="1"/>
  <c r="O5" i="2" s="1"/>
  <c r="Q5" i="2" s="1"/>
  <c r="S5" i="2" s="1"/>
  <c r="U5" i="2" s="1"/>
  <c r="W5" i="2" s="1"/>
  <c r="Y5" i="2" s="1"/>
  <c r="AA5" i="2" s="1"/>
  <c r="AC5" i="2" s="1"/>
  <c r="AE5" i="2" s="1"/>
  <c r="AG5" i="2" s="1"/>
  <c r="AI5" i="2" s="1"/>
  <c r="AK5" i="2" s="1"/>
  <c r="AM5" i="2" s="1"/>
  <c r="AO5" i="2" s="1"/>
  <c r="AQ5" i="2" s="1"/>
  <c r="AS5" i="2" s="1"/>
  <c r="AU5" i="2" s="1"/>
  <c r="AW5" i="2" s="1"/>
  <c r="AY5" i="2" s="1"/>
  <c r="BA5" i="2" s="1"/>
  <c r="BB5" i="2" s="1"/>
  <c r="C2" i="1" l="1"/>
  <c r="E5" i="1" s="1"/>
  <c r="BA2" i="1"/>
  <c r="AY2" i="1"/>
  <c r="AS2" i="1"/>
  <c r="AQ2" i="1"/>
  <c r="AO2" i="1"/>
  <c r="AI2" i="1"/>
  <c r="AG2" i="1"/>
  <c r="AE2" i="1"/>
  <c r="Y2" i="1"/>
  <c r="W2" i="1"/>
  <c r="U2" i="1"/>
  <c r="O2" i="1"/>
  <c r="M2" i="1"/>
  <c r="K2" i="1"/>
  <c r="E2" i="1"/>
  <c r="G5" i="1" l="1"/>
  <c r="I5" i="1" s="1"/>
  <c r="K5" i="1" s="1"/>
  <c r="M5" i="1" s="1"/>
  <c r="O5" i="1" s="1"/>
  <c r="Q5" i="1" s="1"/>
  <c r="S5" i="1" s="1"/>
  <c r="U5" i="1" s="1"/>
  <c r="W5" i="1" s="1"/>
  <c r="Y5" i="1" s="1"/>
  <c r="AA5" i="1" s="1"/>
  <c r="AC5" i="1" s="1"/>
  <c r="AE5" i="1" s="1"/>
  <c r="AG5" i="1" s="1"/>
  <c r="AI5" i="1" s="1"/>
  <c r="AK5" i="1" s="1"/>
  <c r="AM5" i="1" s="1"/>
  <c r="AO5" i="1" s="1"/>
  <c r="AQ5" i="1" s="1"/>
  <c r="AS5" i="1" s="1"/>
  <c r="AU5" i="1" s="1"/>
  <c r="AW5" i="1" s="1"/>
  <c r="AY5" i="1" s="1"/>
  <c r="BA5" i="1" s="1"/>
  <c r="BB5" i="1" s="1"/>
  <c r="B3" i="1"/>
</calcChain>
</file>

<file path=xl/sharedStrings.xml><?xml version="1.0" encoding="utf-8"?>
<sst xmlns="http://schemas.openxmlformats.org/spreadsheetml/2006/main" count="121" uniqueCount="8">
  <si>
    <t>Mezera</t>
  </si>
  <si>
    <t>Celkem</t>
  </si>
  <si>
    <t>[cm]</t>
  </si>
  <si>
    <t>8cm</t>
  </si>
  <si>
    <t>3cm</t>
  </si>
  <si>
    <t>à</t>
  </si>
  <si>
    <t>20 x</t>
  </si>
  <si>
    <t>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</si>
</sst>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bgColor theme="5" tint="0.79992065187536243"/>
      </patternFill>
    </fill>
    <fill>
      <patternFill patternType="gray0625">
        <bgColor theme="5" tint="0.79995117038483843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2" fillId="0" borderId="0" xfId="0" applyFont="1"/>
    <xf numFmtId="0" fontId="3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0" fillId="2" borderId="0" xfId="0" applyNumberFormat="1" applyFill="1" applyAlignment="1">
      <alignment textRotation="255"/>
    </xf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abSelected="1" zoomScale="85" zoomScaleNormal="85" workbookViewId="0"/>
  </sheetViews>
  <sheetFormatPr defaultRowHeight="12.75" x14ac:dyDescent="0.2"/>
  <cols>
    <col min="3" max="3" width="2.7109375" style="1" customWidth="1"/>
    <col min="4" max="4" width="8.7109375" style="2" customWidth="1"/>
    <col min="5" max="5" width="2.7109375" style="1" customWidth="1"/>
    <col min="6" max="6" width="8.7109375" style="2" customWidth="1"/>
    <col min="7" max="7" width="4.7109375" style="1" customWidth="1"/>
    <col min="8" max="8" width="3.7109375" style="2" customWidth="1"/>
    <col min="9" max="9" width="4.7109375" style="1" customWidth="1"/>
    <col min="10" max="10" width="8.7109375" style="2" customWidth="1"/>
    <col min="11" max="11" width="2.7109375" style="1" customWidth="1"/>
    <col min="12" max="12" width="8.7109375" style="2" customWidth="1"/>
    <col min="13" max="13" width="2.7109375" style="1" customWidth="1"/>
    <col min="14" max="14" width="8.7109375" style="2" customWidth="1"/>
    <col min="15" max="15" width="2.7109375" style="1" customWidth="1"/>
    <col min="16" max="16" width="8.7109375" style="2" customWidth="1"/>
    <col min="17" max="17" width="4.7109375" style="1" customWidth="1"/>
    <col min="18" max="18" width="3.7109375" style="2" customWidth="1"/>
    <col min="19" max="19" width="4.7109375" style="1" customWidth="1"/>
    <col min="20" max="20" width="8.7109375" style="3" customWidth="1"/>
    <col min="21" max="21" width="2.7109375" style="1" customWidth="1"/>
    <col min="22" max="22" width="8.7109375" style="3" customWidth="1"/>
    <col min="23" max="23" width="2.7109375" style="1" customWidth="1"/>
    <col min="24" max="24" width="8.7109375" style="3" customWidth="1"/>
    <col min="25" max="25" width="2.7109375" style="1" customWidth="1"/>
    <col min="26" max="26" width="8.7109375" style="3" customWidth="1"/>
    <col min="27" max="27" width="4.7109375" style="1" customWidth="1"/>
    <col min="28" max="28" width="3.7109375" style="3" customWidth="1"/>
    <col min="29" max="29" width="4.7109375" style="1" customWidth="1"/>
    <col min="30" max="30" width="8.7109375" style="3" customWidth="1"/>
    <col min="31" max="31" width="2.7109375" style="1" customWidth="1"/>
    <col min="32" max="32" width="8.7109375" style="3" customWidth="1"/>
    <col min="33" max="33" width="2.7109375" style="1" customWidth="1"/>
    <col min="34" max="34" width="8.7109375" style="3" customWidth="1"/>
    <col min="35" max="35" width="2.7109375" style="1" customWidth="1"/>
    <col min="36" max="36" width="8.7109375" style="3" customWidth="1"/>
    <col min="37" max="37" width="4.7109375" style="1" customWidth="1"/>
    <col min="38" max="38" width="3.7109375" style="3" customWidth="1"/>
    <col min="39" max="39" width="4.7109375" style="1" customWidth="1"/>
    <col min="40" max="40" width="8.7109375" style="3" customWidth="1"/>
    <col min="41" max="41" width="2.7109375" style="1" customWidth="1"/>
    <col min="42" max="42" width="8.7109375" style="3" customWidth="1"/>
    <col min="43" max="43" width="2.7109375" style="1" customWidth="1"/>
    <col min="44" max="44" width="8.7109375" style="3" customWidth="1"/>
    <col min="45" max="45" width="2.7109375" style="1" customWidth="1"/>
    <col min="46" max="46" width="8.7109375" style="3" customWidth="1"/>
    <col min="47" max="47" width="4.7109375" style="1" customWidth="1"/>
    <col min="48" max="48" width="3.7109375" style="3" customWidth="1"/>
    <col min="49" max="49" width="4.7109375" style="1" customWidth="1"/>
    <col min="50" max="50" width="8.7109375" style="3" customWidth="1"/>
    <col min="51" max="51" width="2.7109375" style="1" customWidth="1"/>
    <col min="52" max="52" width="8.7109375" style="3" customWidth="1"/>
    <col min="53" max="53" width="2.7109375" style="1" customWidth="1"/>
  </cols>
  <sheetData>
    <row r="1" spans="1:54" x14ac:dyDescent="0.2">
      <c r="A1" t="s">
        <v>0</v>
      </c>
      <c r="B1">
        <v>1.6</v>
      </c>
    </row>
    <row r="2" spans="1:54" x14ac:dyDescent="0.2">
      <c r="A2" t="s">
        <v>0</v>
      </c>
      <c r="B2">
        <v>3.3</v>
      </c>
      <c r="C2" s="8">
        <f>B1</f>
        <v>1.6</v>
      </c>
      <c r="D2" s="7">
        <v>8</v>
      </c>
      <c r="E2" s="8">
        <f>B1</f>
        <v>1.6</v>
      </c>
      <c r="F2" s="7">
        <v>8</v>
      </c>
      <c r="G2" s="8">
        <f>B2</f>
        <v>3.3</v>
      </c>
      <c r="H2" s="7">
        <v>3</v>
      </c>
      <c r="I2" s="8">
        <f>B2</f>
        <v>3.3</v>
      </c>
      <c r="J2" s="7">
        <v>8</v>
      </c>
      <c r="K2" s="8">
        <f>B1</f>
        <v>1.6</v>
      </c>
      <c r="L2" s="7">
        <v>8</v>
      </c>
      <c r="M2" s="8">
        <f>B1</f>
        <v>1.6</v>
      </c>
      <c r="N2" s="7">
        <v>8</v>
      </c>
      <c r="O2" s="8">
        <f>B1</f>
        <v>1.6</v>
      </c>
      <c r="P2" s="7">
        <v>8</v>
      </c>
      <c r="Q2" s="8">
        <f>B2</f>
        <v>3.3</v>
      </c>
      <c r="R2" s="7">
        <v>3</v>
      </c>
      <c r="S2" s="8">
        <f>B2</f>
        <v>3.3</v>
      </c>
      <c r="T2" s="9">
        <v>8</v>
      </c>
      <c r="U2" s="8">
        <f>B1</f>
        <v>1.6</v>
      </c>
      <c r="V2" s="9">
        <v>8</v>
      </c>
      <c r="W2" s="8">
        <f>B1</f>
        <v>1.6</v>
      </c>
      <c r="X2" s="9">
        <v>8</v>
      </c>
      <c r="Y2" s="8">
        <f>B1</f>
        <v>1.6</v>
      </c>
      <c r="Z2" s="9">
        <v>8</v>
      </c>
      <c r="AA2" s="8">
        <f>B2</f>
        <v>3.3</v>
      </c>
      <c r="AB2" s="9">
        <v>3</v>
      </c>
      <c r="AC2" s="8">
        <f>B2</f>
        <v>3.3</v>
      </c>
      <c r="AD2" s="9">
        <v>8</v>
      </c>
      <c r="AE2" s="8">
        <f>B1</f>
        <v>1.6</v>
      </c>
      <c r="AF2" s="9">
        <v>8</v>
      </c>
      <c r="AG2" s="8">
        <f>B1</f>
        <v>1.6</v>
      </c>
      <c r="AH2" s="9">
        <v>8</v>
      </c>
      <c r="AI2" s="8">
        <f>B1</f>
        <v>1.6</v>
      </c>
      <c r="AJ2" s="9">
        <v>8</v>
      </c>
      <c r="AK2" s="8">
        <f>B2</f>
        <v>3.3</v>
      </c>
      <c r="AL2" s="9">
        <v>3</v>
      </c>
      <c r="AM2" s="8">
        <f>B2</f>
        <v>3.3</v>
      </c>
      <c r="AN2" s="9">
        <v>8</v>
      </c>
      <c r="AO2" s="8">
        <f>B1</f>
        <v>1.6</v>
      </c>
      <c r="AP2" s="9">
        <v>8</v>
      </c>
      <c r="AQ2" s="8">
        <f>B1</f>
        <v>1.6</v>
      </c>
      <c r="AR2" s="9">
        <v>8</v>
      </c>
      <c r="AS2" s="8">
        <f>B1</f>
        <v>1.6</v>
      </c>
      <c r="AT2" s="9">
        <v>8</v>
      </c>
      <c r="AU2" s="8">
        <f>B2</f>
        <v>3.3</v>
      </c>
      <c r="AV2" s="9">
        <v>3</v>
      </c>
      <c r="AW2" s="8">
        <f>B2</f>
        <v>3.3</v>
      </c>
      <c r="AX2" s="9">
        <v>8</v>
      </c>
      <c r="AY2" s="8">
        <f>B1</f>
        <v>1.6</v>
      </c>
      <c r="AZ2" s="9">
        <v>8</v>
      </c>
      <c r="BA2" s="8">
        <f>B1</f>
        <v>1.6</v>
      </c>
    </row>
    <row r="3" spans="1:54" x14ac:dyDescent="0.2">
      <c r="A3" t="s">
        <v>1</v>
      </c>
      <c r="B3" s="4">
        <f>SUM(C2:BA2)</f>
        <v>233.59999999999997</v>
      </c>
    </row>
    <row r="5" spans="1:54" ht="65.25" x14ac:dyDescent="0.2">
      <c r="B5" t="s">
        <v>2</v>
      </c>
      <c r="D5" s="6" t="s">
        <v>5</v>
      </c>
      <c r="E5" s="10">
        <f>C2+D2</f>
        <v>9.6</v>
      </c>
      <c r="F5" s="6" t="s">
        <v>5</v>
      </c>
      <c r="G5" s="10">
        <f>E5+F2+G2</f>
        <v>20.900000000000002</v>
      </c>
      <c r="H5" s="6" t="s">
        <v>5</v>
      </c>
      <c r="I5" s="10">
        <f>G5+H2+I2</f>
        <v>27.200000000000003</v>
      </c>
      <c r="J5" s="6" t="s">
        <v>5</v>
      </c>
      <c r="K5" s="10">
        <f>I5+J2+K2</f>
        <v>36.800000000000004</v>
      </c>
      <c r="L5" s="6" t="s">
        <v>5</v>
      </c>
      <c r="M5" s="10">
        <f>K5+L2+M2</f>
        <v>46.400000000000006</v>
      </c>
      <c r="N5" s="6" t="s">
        <v>5</v>
      </c>
      <c r="O5" s="10">
        <f>M5+N2+O2</f>
        <v>56.000000000000007</v>
      </c>
      <c r="P5" s="6" t="s">
        <v>5</v>
      </c>
      <c r="Q5" s="10">
        <f>O5+P2+Q2</f>
        <v>67.3</v>
      </c>
      <c r="R5" s="6" t="s">
        <v>5</v>
      </c>
      <c r="S5" s="10">
        <f>Q5+R2+S2</f>
        <v>73.599999999999994</v>
      </c>
      <c r="T5" s="6" t="s">
        <v>5</v>
      </c>
      <c r="U5" s="10">
        <f>S5+T2+U2</f>
        <v>83.199999999999989</v>
      </c>
      <c r="V5" s="6" t="s">
        <v>5</v>
      </c>
      <c r="W5" s="10">
        <f>U5+V2+W2</f>
        <v>92.799999999999983</v>
      </c>
      <c r="X5" s="6" t="s">
        <v>5</v>
      </c>
      <c r="Y5" s="10">
        <f>W5+X2+Y2</f>
        <v>102.39999999999998</v>
      </c>
      <c r="Z5" s="6" t="s">
        <v>5</v>
      </c>
      <c r="AA5" s="10">
        <f>Y5+Z2+AA2</f>
        <v>113.69999999999997</v>
      </c>
      <c r="AB5" s="6" t="s">
        <v>5</v>
      </c>
      <c r="AC5" s="10">
        <f>AA5+AB2+AC2</f>
        <v>119.99999999999997</v>
      </c>
      <c r="AD5" s="6" t="s">
        <v>5</v>
      </c>
      <c r="AE5" s="10">
        <f>AC5+AD2+AE2</f>
        <v>129.59999999999997</v>
      </c>
      <c r="AF5" s="6" t="s">
        <v>5</v>
      </c>
      <c r="AG5" s="10">
        <f>AE5+AF2+AG2</f>
        <v>139.19999999999996</v>
      </c>
      <c r="AH5" s="6" t="s">
        <v>5</v>
      </c>
      <c r="AI5" s="10">
        <f>AG5+AH2+AI2</f>
        <v>148.79999999999995</v>
      </c>
      <c r="AJ5" s="6" t="s">
        <v>5</v>
      </c>
      <c r="AK5" s="10">
        <f>AI5+AJ2+AK2</f>
        <v>160.09999999999997</v>
      </c>
      <c r="AL5" s="6" t="s">
        <v>5</v>
      </c>
      <c r="AM5" s="10">
        <f>AK5+AL2+AM2</f>
        <v>166.39999999999998</v>
      </c>
      <c r="AN5" s="6" t="s">
        <v>5</v>
      </c>
      <c r="AO5" s="10">
        <f>AM5+AN2+AO2</f>
        <v>175.99999999999997</v>
      </c>
      <c r="AP5" s="6" t="s">
        <v>5</v>
      </c>
      <c r="AQ5" s="10">
        <f>AO5+AP2+AQ2</f>
        <v>185.59999999999997</v>
      </c>
      <c r="AR5" s="6" t="s">
        <v>5</v>
      </c>
      <c r="AS5" s="10">
        <f>AQ5+AR2+AS2</f>
        <v>195.19999999999996</v>
      </c>
      <c r="AT5" s="6" t="s">
        <v>5</v>
      </c>
      <c r="AU5" s="10">
        <f>AS5+AT2+AU2</f>
        <v>206.49999999999997</v>
      </c>
      <c r="AV5" s="6" t="s">
        <v>5</v>
      </c>
      <c r="AW5" s="10">
        <f>AU5+AV2+AW2</f>
        <v>212.79999999999998</v>
      </c>
      <c r="AX5" s="6" t="s">
        <v>5</v>
      </c>
      <c r="AY5" s="10">
        <f>AW5+AX2+AY2</f>
        <v>222.39999999999998</v>
      </c>
      <c r="AZ5" s="6" t="s">
        <v>5</v>
      </c>
      <c r="BA5" s="10">
        <f>AY5+AZ2+BA2</f>
        <v>231.99999999999997</v>
      </c>
      <c r="BB5" s="5">
        <f>BA5+BA2</f>
        <v>233.59999999999997</v>
      </c>
    </row>
    <row r="8" spans="1:54" x14ac:dyDescent="0.2">
      <c r="A8" t="s">
        <v>3</v>
      </c>
      <c r="B8" t="s">
        <v>6</v>
      </c>
    </row>
    <row r="9" spans="1:54" x14ac:dyDescent="0.2">
      <c r="A9" t="s">
        <v>4</v>
      </c>
      <c r="B9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zoomScale="85" zoomScaleNormal="85" workbookViewId="0"/>
  </sheetViews>
  <sheetFormatPr defaultRowHeight="12.75" x14ac:dyDescent="0.2"/>
  <cols>
    <col min="3" max="3" width="2.7109375" style="1" customWidth="1"/>
    <col min="4" max="4" width="8.7109375" style="2" customWidth="1"/>
    <col min="5" max="5" width="2.7109375" style="1" customWidth="1"/>
    <col min="6" max="6" width="8.7109375" style="2" customWidth="1"/>
    <col min="7" max="7" width="4.7109375" style="1" customWidth="1"/>
    <col min="8" max="8" width="3.7109375" style="2" customWidth="1"/>
    <col min="9" max="9" width="4.7109375" style="1" customWidth="1"/>
    <col min="10" max="10" width="8.7109375" style="2" customWidth="1"/>
    <col min="11" max="11" width="2.7109375" style="1" customWidth="1"/>
    <col min="12" max="12" width="8.7109375" style="2" customWidth="1"/>
    <col min="13" max="13" width="2.7109375" style="1" customWidth="1"/>
    <col min="14" max="14" width="8.7109375" style="2" customWidth="1"/>
    <col min="15" max="15" width="2.7109375" style="1" customWidth="1"/>
    <col min="16" max="16" width="8.7109375" style="2" customWidth="1"/>
    <col min="17" max="17" width="4.7109375" style="1" customWidth="1"/>
    <col min="18" max="18" width="3.7109375" style="2" customWidth="1"/>
    <col min="19" max="19" width="4.7109375" style="1" customWidth="1"/>
    <col min="20" max="20" width="8.7109375" style="3" customWidth="1"/>
    <col min="21" max="21" width="2.7109375" style="1" customWidth="1"/>
    <col min="22" max="22" width="8.7109375" style="3" customWidth="1"/>
    <col min="23" max="23" width="2.7109375" style="1" customWidth="1"/>
    <col min="24" max="24" width="8.7109375" style="3" customWidth="1"/>
    <col min="25" max="25" width="2.7109375" style="1" customWidth="1"/>
    <col min="26" max="26" width="8.7109375" style="3" customWidth="1"/>
    <col min="27" max="27" width="4.7109375" style="1" customWidth="1"/>
    <col min="28" max="28" width="3.7109375" style="3" customWidth="1"/>
    <col min="29" max="29" width="4.7109375" style="1" customWidth="1"/>
    <col min="30" max="30" width="8.7109375" style="3" customWidth="1"/>
    <col min="31" max="31" width="2.7109375" style="1" customWidth="1"/>
    <col min="32" max="32" width="8.7109375" style="3" customWidth="1"/>
    <col min="33" max="33" width="2.7109375" style="1" customWidth="1"/>
    <col min="34" max="34" width="8.7109375" style="3" customWidth="1"/>
    <col min="35" max="35" width="2.7109375" style="1" customWidth="1"/>
    <col min="36" max="36" width="8.7109375" style="3" customWidth="1"/>
    <col min="37" max="37" width="4.7109375" style="1" customWidth="1"/>
    <col min="38" max="38" width="3.7109375" style="3" customWidth="1"/>
    <col min="39" max="39" width="4.7109375" style="1" customWidth="1"/>
    <col min="40" max="40" width="8.7109375" style="3" customWidth="1"/>
    <col min="41" max="41" width="2.7109375" style="1" customWidth="1"/>
    <col min="42" max="42" width="8.7109375" style="3" customWidth="1"/>
    <col min="43" max="43" width="2.7109375" style="1" customWidth="1"/>
    <col min="44" max="44" width="8.7109375" style="3" customWidth="1"/>
    <col min="45" max="45" width="2.7109375" style="1" customWidth="1"/>
    <col min="46" max="46" width="8.7109375" style="3" customWidth="1"/>
    <col min="47" max="47" width="4.7109375" style="1" customWidth="1"/>
    <col min="48" max="48" width="3.7109375" style="3" customWidth="1"/>
    <col min="49" max="49" width="4.7109375" style="1" customWidth="1"/>
    <col min="50" max="50" width="8.7109375" style="3" customWidth="1"/>
    <col min="51" max="51" width="2.7109375" style="1" customWidth="1"/>
    <col min="52" max="52" width="8.7109375" style="3" customWidth="1"/>
    <col min="53" max="53" width="2.7109375" style="1" customWidth="1"/>
  </cols>
  <sheetData>
    <row r="1" spans="1:54" x14ac:dyDescent="0.2">
      <c r="A1" t="s">
        <v>0</v>
      </c>
      <c r="B1">
        <v>1.5</v>
      </c>
    </row>
    <row r="2" spans="1:54" x14ac:dyDescent="0.2">
      <c r="A2" t="s">
        <v>0</v>
      </c>
      <c r="B2">
        <v>3.1</v>
      </c>
      <c r="C2" s="8">
        <f>B1</f>
        <v>1.5</v>
      </c>
      <c r="D2" s="7">
        <v>8</v>
      </c>
      <c r="E2" s="8">
        <f>B1</f>
        <v>1.5</v>
      </c>
      <c r="F2" s="7">
        <v>8</v>
      </c>
      <c r="G2" s="8">
        <f>B2</f>
        <v>3.1</v>
      </c>
      <c r="H2" s="7">
        <v>3</v>
      </c>
      <c r="I2" s="8">
        <f>B2</f>
        <v>3.1</v>
      </c>
      <c r="J2" s="7">
        <v>8</v>
      </c>
      <c r="K2" s="8">
        <f>B1</f>
        <v>1.5</v>
      </c>
      <c r="L2" s="7">
        <v>8</v>
      </c>
      <c r="M2" s="8">
        <f>B1</f>
        <v>1.5</v>
      </c>
      <c r="N2" s="7">
        <v>8</v>
      </c>
      <c r="O2" s="8">
        <f>B1</f>
        <v>1.5</v>
      </c>
      <c r="P2" s="7">
        <v>8</v>
      </c>
      <c r="Q2" s="8">
        <f>B2</f>
        <v>3.1</v>
      </c>
      <c r="R2" s="7">
        <v>3</v>
      </c>
      <c r="S2" s="8">
        <f>B2</f>
        <v>3.1</v>
      </c>
      <c r="T2" s="9">
        <v>8</v>
      </c>
      <c r="U2" s="8">
        <f>B1</f>
        <v>1.5</v>
      </c>
      <c r="V2" s="9">
        <v>8</v>
      </c>
      <c r="W2" s="8">
        <f>B1</f>
        <v>1.5</v>
      </c>
      <c r="X2" s="9">
        <v>8</v>
      </c>
      <c r="Y2" s="8">
        <f>B1</f>
        <v>1.5</v>
      </c>
      <c r="Z2" s="9">
        <v>8</v>
      </c>
      <c r="AA2" s="8">
        <f>B2</f>
        <v>3.1</v>
      </c>
      <c r="AB2" s="9">
        <v>3</v>
      </c>
      <c r="AC2" s="8">
        <f>B2</f>
        <v>3.1</v>
      </c>
      <c r="AD2" s="9">
        <v>8</v>
      </c>
      <c r="AE2" s="8">
        <f>B1</f>
        <v>1.5</v>
      </c>
      <c r="AF2" s="9">
        <v>8</v>
      </c>
      <c r="AG2" s="8">
        <f>B1</f>
        <v>1.5</v>
      </c>
      <c r="AH2" s="9">
        <v>8</v>
      </c>
      <c r="AI2" s="8">
        <f>B1</f>
        <v>1.5</v>
      </c>
      <c r="AJ2" s="9">
        <v>8</v>
      </c>
      <c r="AK2" s="8">
        <f>B2</f>
        <v>3.1</v>
      </c>
      <c r="AL2" s="9">
        <v>3</v>
      </c>
      <c r="AM2" s="8">
        <f>B2</f>
        <v>3.1</v>
      </c>
      <c r="AN2" s="9">
        <v>8</v>
      </c>
      <c r="AO2" s="8">
        <f>B1</f>
        <v>1.5</v>
      </c>
      <c r="AP2" s="9">
        <v>8</v>
      </c>
      <c r="AQ2" s="8">
        <f>B1</f>
        <v>1.5</v>
      </c>
      <c r="AR2" s="9">
        <v>8</v>
      </c>
      <c r="AS2" s="8">
        <f>B1</f>
        <v>1.5</v>
      </c>
      <c r="AT2" s="9">
        <v>8</v>
      </c>
      <c r="AU2" s="8">
        <f>B2</f>
        <v>3.1</v>
      </c>
      <c r="AV2" s="9">
        <v>3</v>
      </c>
      <c r="AW2" s="8">
        <f>B2</f>
        <v>3.1</v>
      </c>
      <c r="AX2" s="9">
        <v>8</v>
      </c>
      <c r="AY2" s="8">
        <f>B1</f>
        <v>1.5</v>
      </c>
      <c r="AZ2" s="9">
        <v>8</v>
      </c>
      <c r="BA2" s="8">
        <f>B1</f>
        <v>1.5</v>
      </c>
    </row>
    <row r="3" spans="1:54" x14ac:dyDescent="0.2">
      <c r="A3" t="s">
        <v>1</v>
      </c>
      <c r="B3" s="4">
        <f>SUM(C2:BA2)</f>
        <v>229.99999999999994</v>
      </c>
    </row>
    <row r="5" spans="1:54" ht="65.25" x14ac:dyDescent="0.2">
      <c r="B5" t="s">
        <v>2</v>
      </c>
      <c r="D5" s="6" t="s">
        <v>5</v>
      </c>
      <c r="E5" s="10">
        <f>C2+D2</f>
        <v>9.5</v>
      </c>
      <c r="F5" s="6" t="s">
        <v>5</v>
      </c>
      <c r="G5" s="10">
        <f>E5+F2+G2</f>
        <v>20.6</v>
      </c>
      <c r="H5" s="6" t="s">
        <v>5</v>
      </c>
      <c r="I5" s="10">
        <f>G5+H2+I2</f>
        <v>26.700000000000003</v>
      </c>
      <c r="J5" s="6" t="s">
        <v>5</v>
      </c>
      <c r="K5" s="10">
        <f>I5+J2+K2</f>
        <v>36.200000000000003</v>
      </c>
      <c r="L5" s="6" t="s">
        <v>5</v>
      </c>
      <c r="M5" s="10">
        <f>K5+L2+M2</f>
        <v>45.7</v>
      </c>
      <c r="N5" s="6" t="s">
        <v>5</v>
      </c>
      <c r="O5" s="10">
        <f>M5+N2+O2</f>
        <v>55.2</v>
      </c>
      <c r="P5" s="6" t="s">
        <v>5</v>
      </c>
      <c r="Q5" s="10">
        <f>O5+P2+Q2</f>
        <v>66.3</v>
      </c>
      <c r="R5" s="6" t="s">
        <v>5</v>
      </c>
      <c r="S5" s="10">
        <f>Q5+R2+S2</f>
        <v>72.399999999999991</v>
      </c>
      <c r="T5" s="6" t="s">
        <v>5</v>
      </c>
      <c r="U5" s="10">
        <f>S5+T2+U2</f>
        <v>81.899999999999991</v>
      </c>
      <c r="V5" s="6" t="s">
        <v>5</v>
      </c>
      <c r="W5" s="10">
        <f>U5+V2+W2</f>
        <v>91.399999999999991</v>
      </c>
      <c r="X5" s="6" t="s">
        <v>5</v>
      </c>
      <c r="Y5" s="10">
        <f>W5+X2+Y2</f>
        <v>100.89999999999999</v>
      </c>
      <c r="Z5" s="6" t="s">
        <v>5</v>
      </c>
      <c r="AA5" s="10">
        <f>Y5+Z2+AA2</f>
        <v>111.99999999999999</v>
      </c>
      <c r="AB5" s="6" t="s">
        <v>5</v>
      </c>
      <c r="AC5" s="10">
        <f>AA5+AB2+AC2</f>
        <v>118.09999999999998</v>
      </c>
      <c r="AD5" s="6" t="s">
        <v>5</v>
      </c>
      <c r="AE5" s="10">
        <f>AC5+AD2+AE2</f>
        <v>127.59999999999998</v>
      </c>
      <c r="AF5" s="6" t="s">
        <v>5</v>
      </c>
      <c r="AG5" s="10">
        <f>AE5+AF2+AG2</f>
        <v>137.09999999999997</v>
      </c>
      <c r="AH5" s="6" t="s">
        <v>5</v>
      </c>
      <c r="AI5" s="10">
        <f>AG5+AH2+AI2</f>
        <v>146.59999999999997</v>
      </c>
      <c r="AJ5" s="6" t="s">
        <v>5</v>
      </c>
      <c r="AK5" s="10">
        <f>AI5+AJ2+AK2</f>
        <v>157.69999999999996</v>
      </c>
      <c r="AL5" s="6" t="s">
        <v>5</v>
      </c>
      <c r="AM5" s="10">
        <f>AK5+AL2+AM2</f>
        <v>163.79999999999995</v>
      </c>
      <c r="AN5" s="6" t="s">
        <v>5</v>
      </c>
      <c r="AO5" s="10">
        <f>AM5+AN2+AO2</f>
        <v>173.29999999999995</v>
      </c>
      <c r="AP5" s="6" t="s">
        <v>5</v>
      </c>
      <c r="AQ5" s="10">
        <f>AO5+AP2+AQ2</f>
        <v>182.79999999999995</v>
      </c>
      <c r="AR5" s="6" t="s">
        <v>5</v>
      </c>
      <c r="AS5" s="10">
        <f>AQ5+AR2+AS2</f>
        <v>192.29999999999995</v>
      </c>
      <c r="AT5" s="6" t="s">
        <v>5</v>
      </c>
      <c r="AU5" s="10">
        <f>AS5+AT2+AU2</f>
        <v>203.39999999999995</v>
      </c>
      <c r="AV5" s="6" t="s">
        <v>5</v>
      </c>
      <c r="AW5" s="10">
        <f>AU5+AV2+AW2</f>
        <v>209.49999999999994</v>
      </c>
      <c r="AX5" s="6" t="s">
        <v>5</v>
      </c>
      <c r="AY5" s="10">
        <f>AW5+AX2+AY2</f>
        <v>218.99999999999994</v>
      </c>
      <c r="AZ5" s="6" t="s">
        <v>5</v>
      </c>
      <c r="BA5" s="10">
        <f>AY5+AZ2+BA2</f>
        <v>228.49999999999994</v>
      </c>
      <c r="BB5" s="5">
        <f>BA5+BA2</f>
        <v>229.99999999999994</v>
      </c>
    </row>
    <row r="8" spans="1:54" x14ac:dyDescent="0.2">
      <c r="A8" t="s">
        <v>3</v>
      </c>
      <c r="B8" t="s">
        <v>6</v>
      </c>
    </row>
    <row r="9" spans="1:54" x14ac:dyDescent="0.2">
      <c r="A9" t="s">
        <v>4</v>
      </c>
      <c r="B9" t="s">
        <v>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zoomScale="95" zoomScaleNormal="95" workbookViewId="0"/>
  </sheetViews>
  <sheetFormatPr defaultRowHeight="12.75" x14ac:dyDescent="0.2"/>
  <cols>
    <col min="3" max="3" width="2.7109375" style="1" customWidth="1"/>
    <col min="4" max="4" width="8.7109375" style="2" customWidth="1"/>
    <col min="5" max="5" width="2.7109375" style="1" customWidth="1"/>
    <col min="6" max="6" width="8.7109375" style="2" customWidth="1"/>
    <col min="7" max="7" width="4.7109375" style="1" customWidth="1"/>
    <col min="8" max="8" width="3.7109375" style="2" customWidth="1"/>
    <col min="9" max="9" width="4.7109375" style="1" customWidth="1"/>
    <col min="10" max="10" width="8.7109375" style="2" customWidth="1"/>
    <col min="11" max="11" width="2.7109375" style="1" customWidth="1"/>
    <col min="12" max="12" width="8.7109375" style="2" customWidth="1"/>
    <col min="13" max="13" width="2.7109375" style="1" customWidth="1"/>
    <col min="14" max="14" width="8.7109375" style="2" customWidth="1"/>
    <col min="15" max="15" width="2.7109375" style="1" customWidth="1"/>
    <col min="16" max="16" width="8.7109375" style="2" customWidth="1"/>
    <col min="17" max="17" width="4.7109375" style="1" customWidth="1"/>
    <col min="18" max="18" width="3.7109375" style="2" customWidth="1"/>
    <col min="19" max="19" width="4.7109375" style="1" customWidth="1"/>
    <col min="20" max="20" width="8.7109375" style="3" customWidth="1"/>
    <col min="21" max="21" width="2.7109375" style="1" customWidth="1"/>
    <col min="22" max="22" width="8.7109375" style="3" customWidth="1"/>
    <col min="23" max="23" width="2.7109375" style="1" customWidth="1"/>
    <col min="24" max="24" width="8.7109375" style="3" customWidth="1"/>
    <col min="25" max="25" width="2.7109375" style="1" customWidth="1"/>
    <col min="26" max="26" width="8.7109375" style="3" customWidth="1"/>
    <col min="27" max="27" width="4.7109375" style="1" customWidth="1"/>
    <col min="28" max="28" width="3.7109375" style="3" customWidth="1"/>
    <col min="29" max="29" width="4.7109375" style="1" customWidth="1"/>
    <col min="30" max="30" width="8.7109375" style="3" customWidth="1"/>
    <col min="31" max="31" width="2.7109375" style="1" customWidth="1"/>
    <col min="32" max="32" width="8.7109375" style="3" customWidth="1"/>
    <col min="33" max="33" width="2.7109375" style="1" customWidth="1"/>
    <col min="34" max="34" width="8.7109375" style="3" customWidth="1"/>
    <col min="35" max="35" width="2.7109375" style="1" customWidth="1"/>
    <col min="36" max="36" width="8.7109375" style="3" customWidth="1"/>
    <col min="37" max="37" width="4.7109375" style="1" customWidth="1"/>
    <col min="38" max="38" width="3.7109375" style="3" customWidth="1"/>
    <col min="39" max="39" width="4.7109375" style="1" customWidth="1"/>
    <col min="40" max="40" width="8.7109375" style="3" customWidth="1"/>
    <col min="41" max="41" width="2.7109375" style="1" customWidth="1"/>
    <col min="42" max="42" width="8.7109375" style="3" customWidth="1"/>
    <col min="43" max="43" width="2.7109375" style="1" customWidth="1"/>
  </cols>
  <sheetData>
    <row r="1" spans="1:44" x14ac:dyDescent="0.2">
      <c r="A1" t="s">
        <v>0</v>
      </c>
      <c r="B1">
        <v>1.7</v>
      </c>
    </row>
    <row r="2" spans="1:44" x14ac:dyDescent="0.2">
      <c r="A2" t="s">
        <v>0</v>
      </c>
      <c r="B2">
        <v>3.4</v>
      </c>
      <c r="C2" s="8">
        <f>B1</f>
        <v>1.7</v>
      </c>
      <c r="D2" s="7">
        <v>8</v>
      </c>
      <c r="E2" s="8">
        <f>B1</f>
        <v>1.7</v>
      </c>
      <c r="F2" s="7">
        <v>8</v>
      </c>
      <c r="G2" s="8">
        <f>B2</f>
        <v>3.4</v>
      </c>
      <c r="H2" s="7">
        <v>3</v>
      </c>
      <c r="I2" s="8">
        <f>B2</f>
        <v>3.4</v>
      </c>
      <c r="J2" s="7">
        <v>8</v>
      </c>
      <c r="K2" s="8">
        <f>B1</f>
        <v>1.7</v>
      </c>
      <c r="L2" s="7">
        <v>8</v>
      </c>
      <c r="M2" s="8">
        <f>B1</f>
        <v>1.7</v>
      </c>
      <c r="N2" s="7">
        <v>8</v>
      </c>
      <c r="O2" s="8">
        <f>B1</f>
        <v>1.7</v>
      </c>
      <c r="P2" s="7">
        <v>8</v>
      </c>
      <c r="Q2" s="8">
        <f>B2</f>
        <v>3.4</v>
      </c>
      <c r="R2" s="7">
        <v>3</v>
      </c>
      <c r="S2" s="8">
        <f>B2</f>
        <v>3.4</v>
      </c>
      <c r="T2" s="9">
        <v>8</v>
      </c>
      <c r="U2" s="8">
        <f>B1</f>
        <v>1.7</v>
      </c>
      <c r="V2" s="9">
        <v>8</v>
      </c>
      <c r="W2" s="8">
        <f>B1</f>
        <v>1.7</v>
      </c>
      <c r="X2" s="9">
        <v>8</v>
      </c>
      <c r="Y2" s="8">
        <f>B1</f>
        <v>1.7</v>
      </c>
      <c r="Z2" s="9">
        <v>8</v>
      </c>
      <c r="AA2" s="8">
        <f>B2</f>
        <v>3.4</v>
      </c>
      <c r="AB2" s="9">
        <v>3</v>
      </c>
      <c r="AC2" s="8">
        <f>B2</f>
        <v>3.4</v>
      </c>
      <c r="AD2" s="9">
        <v>8</v>
      </c>
      <c r="AE2" s="8">
        <f>B1</f>
        <v>1.7</v>
      </c>
      <c r="AF2" s="9">
        <v>8</v>
      </c>
      <c r="AG2" s="8">
        <f>B1</f>
        <v>1.7</v>
      </c>
      <c r="AH2" s="9">
        <v>8</v>
      </c>
      <c r="AI2" s="8">
        <f>B1</f>
        <v>1.7</v>
      </c>
      <c r="AJ2" s="9">
        <v>8</v>
      </c>
      <c r="AK2" s="8">
        <f>B2</f>
        <v>3.4</v>
      </c>
      <c r="AL2" s="9">
        <v>3</v>
      </c>
      <c r="AM2" s="8">
        <f>B2</f>
        <v>3.4</v>
      </c>
      <c r="AN2" s="9">
        <v>8</v>
      </c>
      <c r="AO2" s="8">
        <f>B1</f>
        <v>1.7</v>
      </c>
      <c r="AP2" s="9">
        <v>8</v>
      </c>
      <c r="AQ2" s="8">
        <f>B1</f>
        <v>1.7</v>
      </c>
    </row>
    <row r="3" spans="1:44" x14ac:dyDescent="0.2">
      <c r="A3" t="s">
        <v>1</v>
      </c>
      <c r="B3" s="4">
        <f>SUM(C2:AQ2)</f>
        <v>189.3</v>
      </c>
    </row>
    <row r="5" spans="1:44" ht="65.25" x14ac:dyDescent="0.2">
      <c r="B5" t="s">
        <v>2</v>
      </c>
      <c r="D5" s="6" t="s">
        <v>5</v>
      </c>
      <c r="E5" s="10">
        <f>C2+D2</f>
        <v>9.6999999999999993</v>
      </c>
      <c r="F5" s="6" t="s">
        <v>5</v>
      </c>
      <c r="G5" s="10">
        <f>E5+F2+G2</f>
        <v>21.099999999999998</v>
      </c>
      <c r="H5" s="6" t="s">
        <v>5</v>
      </c>
      <c r="I5" s="10">
        <f>G5+H2+I2</f>
        <v>27.499999999999996</v>
      </c>
      <c r="J5" s="6" t="s">
        <v>5</v>
      </c>
      <c r="K5" s="10">
        <f>I5+J2+K2</f>
        <v>37.200000000000003</v>
      </c>
      <c r="L5" s="6" t="s">
        <v>5</v>
      </c>
      <c r="M5" s="10">
        <f>K5+L2+M2</f>
        <v>46.900000000000006</v>
      </c>
      <c r="N5" s="6" t="s">
        <v>5</v>
      </c>
      <c r="O5" s="10">
        <f>M5+N2+O2</f>
        <v>56.600000000000009</v>
      </c>
      <c r="P5" s="6" t="s">
        <v>5</v>
      </c>
      <c r="Q5" s="10">
        <f>O5+P2+Q2</f>
        <v>68.000000000000014</v>
      </c>
      <c r="R5" s="6" t="s">
        <v>5</v>
      </c>
      <c r="S5" s="10">
        <f>Q5+R2+S2</f>
        <v>74.40000000000002</v>
      </c>
      <c r="T5" s="6" t="s">
        <v>5</v>
      </c>
      <c r="U5" s="10">
        <f>S5+T2+U2</f>
        <v>84.100000000000023</v>
      </c>
      <c r="V5" s="6" t="s">
        <v>5</v>
      </c>
      <c r="W5" s="10">
        <f>U5+V2+W2</f>
        <v>93.800000000000026</v>
      </c>
      <c r="X5" s="6" t="s">
        <v>5</v>
      </c>
      <c r="Y5" s="10">
        <f>W5+X2+Y2</f>
        <v>103.50000000000003</v>
      </c>
      <c r="Z5" s="6" t="s">
        <v>5</v>
      </c>
      <c r="AA5" s="10">
        <f>Y5+Z2+AA2</f>
        <v>114.90000000000003</v>
      </c>
      <c r="AB5" s="6" t="s">
        <v>5</v>
      </c>
      <c r="AC5" s="10">
        <f>AA5+AB2+AC2</f>
        <v>121.30000000000004</v>
      </c>
      <c r="AD5" s="6" t="s">
        <v>5</v>
      </c>
      <c r="AE5" s="10">
        <f>AC5+AD2+AE2</f>
        <v>131.00000000000003</v>
      </c>
      <c r="AF5" s="6" t="s">
        <v>5</v>
      </c>
      <c r="AG5" s="10">
        <f>AE5+AF2+AG2</f>
        <v>140.70000000000002</v>
      </c>
      <c r="AH5" s="6" t="s">
        <v>5</v>
      </c>
      <c r="AI5" s="10">
        <f>AG5+AH2+AI2</f>
        <v>150.4</v>
      </c>
      <c r="AJ5" s="6" t="s">
        <v>5</v>
      </c>
      <c r="AK5" s="10">
        <f>AI5+AJ2+AK2</f>
        <v>161.80000000000001</v>
      </c>
      <c r="AL5" s="6" t="s">
        <v>5</v>
      </c>
      <c r="AM5" s="10">
        <f>AK5+AL2+AM2</f>
        <v>168.20000000000002</v>
      </c>
      <c r="AN5" s="6" t="s">
        <v>5</v>
      </c>
      <c r="AO5" s="10">
        <f>AM5+AN2+AO2</f>
        <v>177.9</v>
      </c>
      <c r="AP5" s="6" t="s">
        <v>5</v>
      </c>
      <c r="AQ5" s="10">
        <f>AO5+AP2+AQ2</f>
        <v>187.6</v>
      </c>
      <c r="AR5" s="11">
        <f>AQ5+AQ2</f>
        <v>189.29999999999998</v>
      </c>
    </row>
    <row r="8" spans="1:44" x14ac:dyDescent="0.2">
      <c r="A8" t="s">
        <v>3</v>
      </c>
      <c r="B8" t="s">
        <v>6</v>
      </c>
    </row>
    <row r="9" spans="1:44" x14ac:dyDescent="0.2">
      <c r="A9" t="s">
        <v>4</v>
      </c>
      <c r="B9" t="s">
        <v>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workbookViewId="0"/>
  </sheetViews>
  <sheetFormatPr defaultRowHeight="12.75" x14ac:dyDescent="0.2"/>
  <cols>
    <col min="3" max="3" width="2.7109375" style="1" customWidth="1"/>
    <col min="4" max="4" width="8.7109375" style="2" customWidth="1"/>
    <col min="5" max="5" width="2.7109375" style="1" customWidth="1"/>
    <col min="6" max="6" width="8.7109375" style="2" customWidth="1"/>
    <col min="7" max="7" width="4.7109375" style="1" customWidth="1"/>
    <col min="8" max="8" width="3.7109375" style="2" customWidth="1"/>
    <col min="9" max="9" width="4.7109375" style="1" customWidth="1"/>
    <col min="10" max="10" width="8.7109375" style="2" customWidth="1"/>
    <col min="11" max="11" width="2.7109375" style="1" customWidth="1"/>
    <col min="12" max="12" width="8.7109375" style="2" customWidth="1"/>
    <col min="13" max="13" width="2.7109375" style="1" customWidth="1"/>
    <col min="14" max="14" width="8.7109375" style="2" customWidth="1"/>
    <col min="15" max="15" width="2.7109375" style="1" customWidth="1"/>
    <col min="16" max="16" width="8.7109375" style="2" customWidth="1"/>
    <col min="17" max="17" width="4.7109375" style="1" customWidth="1"/>
    <col min="18" max="18" width="3.7109375" style="2" customWidth="1"/>
    <col min="19" max="19" width="4.7109375" style="1" customWidth="1"/>
    <col min="20" max="20" width="8.7109375" style="3" customWidth="1"/>
    <col min="21" max="21" width="2.7109375" style="1" customWidth="1"/>
    <col min="22" max="22" width="8.7109375" style="3" customWidth="1"/>
    <col min="23" max="23" width="2.7109375" style="1" customWidth="1"/>
    <col min="24" max="24" width="8.7109375" style="3" customWidth="1"/>
    <col min="25" max="25" width="2.7109375" style="1" customWidth="1"/>
    <col min="26" max="26" width="8.7109375" style="3" customWidth="1"/>
    <col min="27" max="27" width="4.7109375" style="1" customWidth="1"/>
    <col min="28" max="28" width="3.7109375" style="3" customWidth="1"/>
    <col min="29" max="29" width="4.7109375" style="1" customWidth="1"/>
    <col min="30" max="30" width="8.7109375" style="3" customWidth="1"/>
    <col min="31" max="31" width="2.7109375" style="1" customWidth="1"/>
    <col min="32" max="32" width="8.7109375" style="3" customWidth="1"/>
    <col min="33" max="33" width="2.7109375" style="1" customWidth="1"/>
    <col min="34" max="34" width="8.7109375" style="3" customWidth="1"/>
    <col min="35" max="35" width="2.7109375" style="1" customWidth="1"/>
    <col min="36" max="36" width="8.7109375" style="3" customWidth="1"/>
    <col min="37" max="37" width="4.7109375" style="1" customWidth="1"/>
    <col min="38" max="38" width="3.7109375" style="3" customWidth="1"/>
    <col min="39" max="39" width="4.7109375" style="1" customWidth="1"/>
    <col min="40" max="40" width="8.7109375" style="3" customWidth="1"/>
    <col min="41" max="41" width="2.7109375" style="1" customWidth="1"/>
  </cols>
  <sheetData>
    <row r="1" spans="1:42" x14ac:dyDescent="0.2">
      <c r="A1" t="s">
        <v>0</v>
      </c>
      <c r="B1">
        <v>1.3</v>
      </c>
    </row>
    <row r="2" spans="1:42" x14ac:dyDescent="0.2">
      <c r="A2" t="s">
        <v>0</v>
      </c>
      <c r="B2">
        <v>3</v>
      </c>
      <c r="C2" s="8">
        <f>B1</f>
        <v>1.3</v>
      </c>
      <c r="D2" s="7">
        <v>8</v>
      </c>
      <c r="E2" s="8">
        <f>B1</f>
        <v>1.3</v>
      </c>
      <c r="F2" s="7">
        <v>8</v>
      </c>
      <c r="G2" s="8">
        <f>B2</f>
        <v>3</v>
      </c>
      <c r="H2" s="7">
        <v>3</v>
      </c>
      <c r="I2" s="8">
        <f>B2</f>
        <v>3</v>
      </c>
      <c r="J2" s="7">
        <v>8</v>
      </c>
      <c r="K2" s="8">
        <f>B1</f>
        <v>1.3</v>
      </c>
      <c r="L2" s="7">
        <v>8</v>
      </c>
      <c r="M2" s="8">
        <f>B1</f>
        <v>1.3</v>
      </c>
      <c r="N2" s="7">
        <v>8</v>
      </c>
      <c r="O2" s="8">
        <f>B1</f>
        <v>1.3</v>
      </c>
      <c r="P2" s="7">
        <v>8</v>
      </c>
      <c r="Q2" s="8">
        <f>B2</f>
        <v>3</v>
      </c>
      <c r="R2" s="7">
        <v>3</v>
      </c>
      <c r="S2" s="8">
        <f>B2</f>
        <v>3</v>
      </c>
      <c r="T2" s="9">
        <v>8</v>
      </c>
      <c r="U2" s="8">
        <f>B1</f>
        <v>1.3</v>
      </c>
      <c r="V2" s="9">
        <v>8</v>
      </c>
      <c r="W2" s="8">
        <f>B1</f>
        <v>1.3</v>
      </c>
      <c r="X2" s="9">
        <v>8</v>
      </c>
      <c r="Y2" s="8">
        <f>B1</f>
        <v>1.3</v>
      </c>
      <c r="Z2" s="9">
        <v>8</v>
      </c>
      <c r="AA2" s="8">
        <f>B2</f>
        <v>3</v>
      </c>
      <c r="AB2" s="9">
        <v>3</v>
      </c>
      <c r="AC2" s="8">
        <f>B2</f>
        <v>3</v>
      </c>
      <c r="AD2" s="9">
        <v>8</v>
      </c>
      <c r="AE2" s="8">
        <f>B1</f>
        <v>1.3</v>
      </c>
      <c r="AF2" s="9">
        <v>8</v>
      </c>
      <c r="AG2" s="8">
        <f>B1</f>
        <v>1.3</v>
      </c>
      <c r="AH2" s="9">
        <v>8</v>
      </c>
      <c r="AI2" s="8">
        <f>B1</f>
        <v>1.3</v>
      </c>
      <c r="AJ2" s="9">
        <v>8</v>
      </c>
      <c r="AK2" s="8">
        <f>B2</f>
        <v>3</v>
      </c>
      <c r="AL2" s="9">
        <v>3</v>
      </c>
      <c r="AM2" s="8">
        <f>B2</f>
        <v>3</v>
      </c>
      <c r="AN2" s="9">
        <v>8</v>
      </c>
      <c r="AO2" s="8">
        <f>B1</f>
        <v>1.3</v>
      </c>
    </row>
    <row r="3" spans="1:42" x14ac:dyDescent="0.2">
      <c r="A3" t="s">
        <v>1</v>
      </c>
      <c r="B3" s="4">
        <f>SUM(C2:AO2)</f>
        <v>171.60000000000002</v>
      </c>
    </row>
    <row r="5" spans="1:42" ht="65.25" x14ac:dyDescent="0.2">
      <c r="B5" t="s">
        <v>2</v>
      </c>
      <c r="D5" s="6" t="s">
        <v>5</v>
      </c>
      <c r="E5" s="10">
        <f>C2+D2</f>
        <v>9.3000000000000007</v>
      </c>
      <c r="F5" s="6" t="s">
        <v>5</v>
      </c>
      <c r="G5" s="10">
        <f>E5+F2+G2</f>
        <v>20.3</v>
      </c>
      <c r="H5" s="6" t="s">
        <v>5</v>
      </c>
      <c r="I5" s="10">
        <f>G5+H2+I2</f>
        <v>26.3</v>
      </c>
      <c r="J5" s="6" t="s">
        <v>5</v>
      </c>
      <c r="K5" s="10">
        <f>I5+J2+K2</f>
        <v>35.599999999999994</v>
      </c>
      <c r="L5" s="6" t="s">
        <v>5</v>
      </c>
      <c r="M5" s="10">
        <f>K5+L2+M2</f>
        <v>44.899999999999991</v>
      </c>
      <c r="N5" s="6" t="s">
        <v>5</v>
      </c>
      <c r="O5" s="10">
        <f>M5+N2+O2</f>
        <v>54.199999999999989</v>
      </c>
      <c r="P5" s="6" t="s">
        <v>5</v>
      </c>
      <c r="Q5" s="10">
        <f>O5+P2+Q2</f>
        <v>65.199999999999989</v>
      </c>
      <c r="R5" s="6" t="s">
        <v>5</v>
      </c>
      <c r="S5" s="10">
        <f>Q5+R2+S2</f>
        <v>71.199999999999989</v>
      </c>
      <c r="T5" s="6" t="s">
        <v>5</v>
      </c>
      <c r="U5" s="10">
        <f>S5+T2+U2</f>
        <v>80.499999999999986</v>
      </c>
      <c r="V5" s="6" t="s">
        <v>5</v>
      </c>
      <c r="W5" s="10">
        <f>U5+V2+W2</f>
        <v>89.799999999999983</v>
      </c>
      <c r="X5" s="6" t="s">
        <v>5</v>
      </c>
      <c r="Y5" s="10">
        <f>W5+X2+Y2</f>
        <v>99.09999999999998</v>
      </c>
      <c r="Z5" s="6" t="s">
        <v>5</v>
      </c>
      <c r="AA5" s="10">
        <f>Y5+Z2+AA2</f>
        <v>110.09999999999998</v>
      </c>
      <c r="AB5" s="6" t="s">
        <v>5</v>
      </c>
      <c r="AC5" s="10">
        <f>AA5+AB2+AC2</f>
        <v>116.09999999999998</v>
      </c>
      <c r="AD5" s="6" t="s">
        <v>5</v>
      </c>
      <c r="AE5" s="10">
        <f>AC5+AD2+AE2</f>
        <v>125.39999999999998</v>
      </c>
      <c r="AF5" s="6" t="s">
        <v>5</v>
      </c>
      <c r="AG5" s="10">
        <f>AE5+AF2+AG2</f>
        <v>134.69999999999999</v>
      </c>
      <c r="AH5" s="6" t="s">
        <v>5</v>
      </c>
      <c r="AI5" s="10">
        <f>AG5+AH2+AI2</f>
        <v>144</v>
      </c>
      <c r="AJ5" s="6" t="s">
        <v>5</v>
      </c>
      <c r="AK5" s="10">
        <f>AI5+AJ2+AK2</f>
        <v>155</v>
      </c>
      <c r="AL5" s="6" t="s">
        <v>5</v>
      </c>
      <c r="AM5" s="10">
        <f>AK5+AL2+AM2</f>
        <v>161</v>
      </c>
      <c r="AN5" s="6" t="s">
        <v>5</v>
      </c>
      <c r="AO5" s="10">
        <f>AM5+AN2+AO2</f>
        <v>170.3</v>
      </c>
      <c r="AP5" s="11">
        <f>AO5+AO2</f>
        <v>171.60000000000002</v>
      </c>
    </row>
    <row r="8" spans="1:42" x14ac:dyDescent="0.2">
      <c r="A8" t="s">
        <v>3</v>
      </c>
      <c r="B8" t="s">
        <v>6</v>
      </c>
    </row>
    <row r="9" spans="1:42" x14ac:dyDescent="0.2">
      <c r="A9" t="s">
        <v>4</v>
      </c>
      <c r="B9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Pole-232_3ks</vt:lpstr>
      <vt:lpstr>Pole-230_2ks</vt:lpstr>
      <vt:lpstr>Pole-191_1ks</vt:lpstr>
      <vt:lpstr>Pole-167_1ks</vt:lpstr>
    </vt:vector>
  </TitlesOfParts>
  <Company>BOSCH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 Pavel (PADD/ECS)</dc:creator>
  <cp:lastModifiedBy>Pavel Horák</cp:lastModifiedBy>
  <dcterms:created xsi:type="dcterms:W3CDTF">2018-10-02T11:59:48Z</dcterms:created>
  <dcterms:modified xsi:type="dcterms:W3CDTF">2018-10-06T15:00:09Z</dcterms:modified>
</cp:coreProperties>
</file>