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 concurrentCalc="0"/>
</workbook>
</file>

<file path=xl/calcChain.xml><?xml version="1.0" encoding="utf-8"?>
<calcChain xmlns="http://schemas.openxmlformats.org/spreadsheetml/2006/main">
  <c r="G16" i="1"/>
  <c r="H16"/>
  <c r="P19"/>
  <c r="G17"/>
  <c r="G19"/>
  <c r="P14"/>
  <c r="P11"/>
  <c r="Q11"/>
  <c r="P9"/>
  <c r="Q9"/>
  <c r="P8"/>
  <c r="Q8"/>
  <c r="P6"/>
  <c r="Q6"/>
  <c r="P7"/>
  <c r="Q7"/>
  <c r="P10"/>
  <c r="Q10"/>
  <c r="P12"/>
  <c r="Q12"/>
  <c r="P13"/>
  <c r="Q13"/>
  <c r="Q14"/>
  <c r="P15"/>
  <c r="Q15"/>
  <c r="Q17"/>
  <c r="P17"/>
  <c r="H17"/>
  <c r="H7"/>
  <c r="H8"/>
  <c r="H9"/>
  <c r="H10"/>
  <c r="H11"/>
  <c r="H12"/>
  <c r="H13"/>
  <c r="H14"/>
  <c r="H15"/>
  <c r="H6"/>
  <c r="G10"/>
  <c r="G11"/>
  <c r="G12"/>
  <c r="G13"/>
  <c r="G14"/>
  <c r="G15"/>
  <c r="G8"/>
  <c r="G9"/>
  <c r="G7"/>
  <c r="G6"/>
</calcChain>
</file>

<file path=xl/sharedStrings.xml><?xml version="1.0" encoding="utf-8"?>
<sst xmlns="http://schemas.openxmlformats.org/spreadsheetml/2006/main" count="25" uniqueCount="18">
  <si>
    <t>armované</t>
  </si>
  <si>
    <t>hloubka</t>
  </si>
  <si>
    <t>sirka</t>
  </si>
  <si>
    <t>vyska</t>
  </si>
  <si>
    <t>Sever</t>
  </si>
  <si>
    <t>plocha</t>
  </si>
  <si>
    <t>Jih</t>
  </si>
  <si>
    <t>východ</t>
  </si>
  <si>
    <t>západ</t>
  </si>
  <si>
    <t>objem</t>
  </si>
  <si>
    <t>nearmované</t>
  </si>
  <si>
    <t>nosná stred</t>
  </si>
  <si>
    <t>dvere</t>
  </si>
  <si>
    <t>kamna</t>
  </si>
  <si>
    <t>nosná tech</t>
  </si>
  <si>
    <t>základ schody</t>
  </si>
  <si>
    <t>pricka tech</t>
  </si>
  <si>
    <t>hotovo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</si>
</sst>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Q19"/>
  <sheetViews>
    <sheetView tabSelected="1" workbookViewId="0">
      <selection activeCell="D17" sqref="D17"/>
    </sheetView>
  </sheetViews>
  <sheetFormatPr defaultRowHeight="15"/>
  <sheetData>
    <row r="3" spans="2:17">
      <c r="D3" t="s">
        <v>0</v>
      </c>
      <c r="M3" t="s">
        <v>10</v>
      </c>
    </row>
    <row r="5" spans="2:17">
      <c r="D5" t="s">
        <v>1</v>
      </c>
      <c r="E5" t="s">
        <v>2</v>
      </c>
      <c r="F5" t="s">
        <v>3</v>
      </c>
      <c r="G5" t="s">
        <v>5</v>
      </c>
      <c r="H5" t="s">
        <v>9</v>
      </c>
      <c r="M5" t="s">
        <v>1</v>
      </c>
      <c r="N5" t="s">
        <v>2</v>
      </c>
      <c r="O5" t="s">
        <v>3</v>
      </c>
      <c r="P5" t="s">
        <v>5</v>
      </c>
      <c r="Q5" t="s">
        <v>9</v>
      </c>
    </row>
    <row r="6" spans="2:17">
      <c r="B6" t="s">
        <v>4</v>
      </c>
      <c r="D6">
        <v>0.3</v>
      </c>
      <c r="E6">
        <v>11.51</v>
      </c>
      <c r="F6">
        <v>1.75</v>
      </c>
      <c r="G6">
        <f>F6*E6</f>
        <v>20.142499999999998</v>
      </c>
      <c r="H6">
        <f>G6*D6</f>
        <v>6.042749999999999</v>
      </c>
      <c r="K6" s="1" t="s">
        <v>11</v>
      </c>
      <c r="L6" s="1"/>
      <c r="M6" s="1">
        <v>0.3</v>
      </c>
      <c r="N6" s="1">
        <v>11.01</v>
      </c>
      <c r="O6" s="1">
        <v>1.75</v>
      </c>
      <c r="P6" s="1">
        <f>O6*N6</f>
        <v>19.267499999999998</v>
      </c>
      <c r="Q6" s="1">
        <f>P6*M6</f>
        <v>5.7802499999999997</v>
      </c>
    </row>
    <row r="7" spans="2:17">
      <c r="B7" t="s">
        <v>6</v>
      </c>
      <c r="D7">
        <v>0.3</v>
      </c>
      <c r="E7">
        <v>11.51</v>
      </c>
      <c r="F7">
        <v>1.75</v>
      </c>
      <c r="G7">
        <f>F7*E7</f>
        <v>20.142499999999998</v>
      </c>
      <c r="H7">
        <f t="shared" ref="H7:H16" si="0">G7*D7</f>
        <v>6.042749999999999</v>
      </c>
      <c r="K7" s="2" t="s">
        <v>12</v>
      </c>
      <c r="L7" s="2"/>
      <c r="M7" s="2">
        <v>0.3</v>
      </c>
      <c r="N7" s="2">
        <v>-1.1000000000000001</v>
      </c>
      <c r="O7" s="2">
        <v>1.75</v>
      </c>
      <c r="P7" s="2">
        <f>O7*N7</f>
        <v>-1.9250000000000003</v>
      </c>
      <c r="Q7" s="2">
        <f t="shared" ref="Q7:Q15" si="1">P7*M7</f>
        <v>-0.57750000000000001</v>
      </c>
    </row>
    <row r="8" spans="2:17">
      <c r="D8">
        <v>0.3</v>
      </c>
      <c r="E8">
        <v>0.75</v>
      </c>
      <c r="F8">
        <v>1.75</v>
      </c>
      <c r="G8">
        <f t="shared" ref="G8:G16" si="2">F8*E8</f>
        <v>1.3125</v>
      </c>
      <c r="H8">
        <f t="shared" si="0"/>
        <v>0.39374999999999999</v>
      </c>
      <c r="K8" s="3" t="s">
        <v>13</v>
      </c>
      <c r="L8" s="3"/>
      <c r="M8" s="3">
        <v>0.6</v>
      </c>
      <c r="N8" s="3">
        <v>1</v>
      </c>
      <c r="O8" s="3">
        <v>1.75</v>
      </c>
      <c r="P8" s="3">
        <f>O8*N8</f>
        <v>1.75</v>
      </c>
      <c r="Q8" s="3">
        <f t="shared" ref="Q8" si="3">P8*M8</f>
        <v>1.05</v>
      </c>
    </row>
    <row r="9" spans="2:17">
      <c r="D9">
        <v>0.3</v>
      </c>
      <c r="E9">
        <v>0.75</v>
      </c>
      <c r="F9">
        <v>1.75</v>
      </c>
      <c r="G9">
        <f t="shared" si="2"/>
        <v>1.3125</v>
      </c>
      <c r="H9">
        <f t="shared" si="0"/>
        <v>0.39374999999999999</v>
      </c>
      <c r="K9" s="2" t="s">
        <v>13</v>
      </c>
      <c r="L9" s="2"/>
      <c r="M9" s="2">
        <v>0.6</v>
      </c>
      <c r="N9" s="2">
        <v>1</v>
      </c>
      <c r="O9" s="2">
        <v>1.75</v>
      </c>
      <c r="P9" s="2">
        <f>O9*N9</f>
        <v>1.75</v>
      </c>
      <c r="Q9" s="2">
        <f t="shared" ref="Q9" si="4">P9*M9</f>
        <v>1.05</v>
      </c>
    </row>
    <row r="10" spans="2:17">
      <c r="B10" t="s">
        <v>7</v>
      </c>
      <c r="D10">
        <v>0.3</v>
      </c>
      <c r="E10">
        <v>3.97</v>
      </c>
      <c r="F10">
        <v>1.75</v>
      </c>
      <c r="G10">
        <f t="shared" si="2"/>
        <v>6.9475000000000007</v>
      </c>
      <c r="H10">
        <f t="shared" si="0"/>
        <v>2.0842499999999999</v>
      </c>
      <c r="K10" s="3" t="s">
        <v>14</v>
      </c>
      <c r="L10" s="3"/>
      <c r="M10" s="3">
        <v>0.3</v>
      </c>
      <c r="N10" s="3">
        <v>3.47</v>
      </c>
      <c r="O10" s="3">
        <v>1.75</v>
      </c>
      <c r="P10" s="3">
        <f t="shared" ref="P8:P15" si="5">O10*N10</f>
        <v>6.0725000000000007</v>
      </c>
      <c r="Q10" s="3">
        <f t="shared" si="1"/>
        <v>1.8217500000000002</v>
      </c>
    </row>
    <row r="11" spans="2:17">
      <c r="D11">
        <v>0.3</v>
      </c>
      <c r="E11">
        <v>0.3</v>
      </c>
      <c r="F11">
        <v>1.75</v>
      </c>
      <c r="G11">
        <f t="shared" si="2"/>
        <v>0.52500000000000002</v>
      </c>
      <c r="H11">
        <f t="shared" si="0"/>
        <v>0.1575</v>
      </c>
      <c r="K11" s="2" t="s">
        <v>12</v>
      </c>
      <c r="L11" s="2"/>
      <c r="M11" s="2">
        <v>0.3</v>
      </c>
      <c r="N11" s="2">
        <v>-1.1000000000000001</v>
      </c>
      <c r="O11" s="2">
        <v>1.75</v>
      </c>
      <c r="P11" s="2">
        <f>O11*N11</f>
        <v>-1.9250000000000003</v>
      </c>
      <c r="Q11" s="2">
        <f t="shared" ref="Q11" si="6">P11*M11</f>
        <v>-0.57750000000000001</v>
      </c>
    </row>
    <row r="12" spans="2:17">
      <c r="D12">
        <v>0.3</v>
      </c>
      <c r="E12">
        <v>3.47</v>
      </c>
      <c r="F12">
        <v>1.75</v>
      </c>
      <c r="G12">
        <f t="shared" si="2"/>
        <v>6.0725000000000007</v>
      </c>
      <c r="H12">
        <f t="shared" si="0"/>
        <v>1.8217500000000002</v>
      </c>
      <c r="K12" s="4" t="s">
        <v>15</v>
      </c>
      <c r="L12" s="4"/>
      <c r="M12" s="4">
        <v>0.3</v>
      </c>
      <c r="N12" s="4">
        <v>1</v>
      </c>
      <c r="O12" s="4">
        <v>2</v>
      </c>
      <c r="P12" s="4">
        <f t="shared" si="5"/>
        <v>2</v>
      </c>
      <c r="Q12" s="4">
        <f t="shared" si="1"/>
        <v>0.6</v>
      </c>
    </row>
    <row r="13" spans="2:17">
      <c r="B13" t="s">
        <v>8</v>
      </c>
      <c r="D13">
        <v>0.3</v>
      </c>
      <c r="E13">
        <v>3.97</v>
      </c>
      <c r="F13">
        <v>1.75</v>
      </c>
      <c r="G13">
        <f t="shared" si="2"/>
        <v>6.9475000000000007</v>
      </c>
      <c r="H13">
        <f t="shared" si="0"/>
        <v>2.0842499999999999</v>
      </c>
      <c r="K13" s="3" t="s">
        <v>16</v>
      </c>
      <c r="L13" s="3"/>
      <c r="M13" s="3">
        <v>0.3</v>
      </c>
      <c r="N13" s="3">
        <v>0.3</v>
      </c>
      <c r="O13" s="3">
        <v>1.75</v>
      </c>
      <c r="P13" s="3">
        <f t="shared" si="5"/>
        <v>0.52500000000000002</v>
      </c>
      <c r="Q13" s="3">
        <f t="shared" si="1"/>
        <v>0.1575</v>
      </c>
    </row>
    <row r="14" spans="2:17">
      <c r="D14">
        <v>0.3</v>
      </c>
      <c r="E14">
        <v>0.3</v>
      </c>
      <c r="F14">
        <v>1.75</v>
      </c>
      <c r="G14">
        <f t="shared" si="2"/>
        <v>0.52500000000000002</v>
      </c>
      <c r="H14">
        <f t="shared" si="0"/>
        <v>0.1575</v>
      </c>
      <c r="K14" s="2"/>
      <c r="L14" s="2"/>
      <c r="M14" s="2">
        <v>0.3</v>
      </c>
      <c r="N14" s="2">
        <v>0.3</v>
      </c>
      <c r="O14" s="2">
        <v>1.75</v>
      </c>
      <c r="P14" s="2">
        <f t="shared" ref="P14" si="7">O14*N14</f>
        <v>0.52500000000000002</v>
      </c>
      <c r="Q14" s="2">
        <f t="shared" si="1"/>
        <v>0.1575</v>
      </c>
    </row>
    <row r="15" spans="2:17">
      <c r="B15" s="2"/>
      <c r="C15" s="2"/>
      <c r="D15" s="2">
        <v>0.3</v>
      </c>
      <c r="E15" s="2">
        <v>3.47</v>
      </c>
      <c r="F15" s="2">
        <v>1.75</v>
      </c>
      <c r="G15" s="2">
        <f t="shared" si="2"/>
        <v>6.0725000000000007</v>
      </c>
      <c r="H15" s="2">
        <f t="shared" si="0"/>
        <v>1.8217500000000002</v>
      </c>
      <c r="M15">
        <v>0.3</v>
      </c>
      <c r="N15">
        <v>3.47</v>
      </c>
      <c r="O15">
        <v>1.75</v>
      </c>
      <c r="P15">
        <f t="shared" si="5"/>
        <v>6.0725000000000007</v>
      </c>
      <c r="Q15">
        <f t="shared" si="1"/>
        <v>1.8217500000000002</v>
      </c>
    </row>
    <row r="16" spans="2:17">
      <c r="B16" t="s">
        <v>17</v>
      </c>
      <c r="D16" s="5">
        <v>-0.3</v>
      </c>
      <c r="E16" s="5">
        <v>22</v>
      </c>
      <c r="F16" s="5">
        <v>0.25</v>
      </c>
      <c r="G16" s="5">
        <f t="shared" si="2"/>
        <v>5.5</v>
      </c>
      <c r="H16" s="5">
        <f t="shared" si="0"/>
        <v>-1.65</v>
      </c>
    </row>
    <row r="17" spans="7:17">
      <c r="G17">
        <f>SUM(G6:G16)</f>
        <v>75.499999999999986</v>
      </c>
      <c r="H17">
        <f>SUM(H6:H16)</f>
        <v>19.350000000000001</v>
      </c>
      <c r="P17">
        <f>SUM(P6:P16)</f>
        <v>34.112499999999997</v>
      </c>
      <c r="Q17">
        <f>SUM(Q6:Q16)</f>
        <v>11.28375</v>
      </c>
    </row>
    <row r="18" spans="7:17">
      <c r="G18">
        <v>900</v>
      </c>
      <c r="P18">
        <v>900</v>
      </c>
    </row>
    <row r="19" spans="7:17">
      <c r="G19">
        <f>G18*G17</f>
        <v>67949.999999999985</v>
      </c>
      <c r="P19">
        <f>P17*P18</f>
        <v>30701.249999999996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2018-09-25T06:03:00Z</dcterms:modified>
</cp:coreProperties>
</file>